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tworten" sheetId="1" r:id="rId1"/>
    <sheet name="Übersicht" sheetId="2" r:id="rId2"/>
    <sheet name="Hinweise" sheetId="3" r:id="rId3"/>
  </sheets>
  <definedNames>
    <definedName name="_xlnm._FilterDatabase" localSheetId="0">'Antworten'!A1:H3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21.83203125" customWidth="1"/>
    <col min="5" max="5" width="26.83203125" customWidth="1"/>
    <col min="6" max="6" width="25.83203125" customWidth="1"/>
    <col min="7" max="7" width="15.83203125" customWidth="1"/>
    <col min="8" max="8" width="20.83203125" customWidth="1"/>
  </cols>
  <sheetData>
    <row r="1">
      <c r="A1" t="str">
        <v>Name</v>
      </c>
      <c r="B1" t="str">
        <v>E-Mail</v>
      </c>
      <c r="C1" t="str">
        <v>Kommt</v>
      </c>
      <c r="D1" t="str">
        <v>Anzahl Personen</v>
      </c>
      <c r="E1" t="str">
        <v>Namen der Begleitung</v>
      </c>
      <c r="F1" t="str">
        <v>Unverträglichkeiten</v>
      </c>
      <c r="G1" t="str">
        <v>Nachricht</v>
      </c>
      <c r="H1" t="str">
        <v>Geantwortet am</v>
      </c>
    </row>
    <row r="2">
      <c r="A2" t="str">
        <v>Sofia Becker</v>
      </c>
      <c r="B2" t="str">
        <v>sofia@example.com</v>
      </c>
      <c r="C2" t="str">
        <v>Ja</v>
      </c>
      <c r="D2">
        <v>2</v>
      </c>
      <c r="E2" t="str">
        <v>Marc Becker</v>
      </c>
      <c r="F2" t="str">
        <v>Keine</v>
      </c>
      <c r="G2" t="str">
        <v>Wir freuen uns!</v>
      </c>
      <c r="H2" t="str">
        <v>2026-09-01</v>
      </c>
    </row>
    <row r="3">
      <c r="A3" t="str">
        <v>Liam Fischer</v>
      </c>
      <c r="B3" t="str">
        <v>liam@example.com</v>
      </c>
      <c r="C3" t="str">
        <v>Nein</v>
      </c>
      <c r="D3">
        <v>0</v>
      </c>
      <c r="E3" t="str">
        <v/>
      </c>
      <c r="F3" t="str">
        <v/>
      </c>
      <c r="G3" t="str">
        <v>Leider im Ausland</v>
      </c>
      <c r="H3" t="str">
        <v>2026-09-02</v>
      </c>
    </row>
  </sheetData>
  <autoFilter ref="A1:H3"/>
  <ignoredErrors>
    <ignoredError numberStoredAsText="1" sqref="A1:H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Antworten</v>
      </c>
      <c r="B2">
        <f>COUNTA(Antworten!A2:A1000)</f>
      </c>
    </row>
    <row r="3">
      <c r="A3" t="str">
        <v>Zusagen</v>
      </c>
      <c r="B3">
        <f>COUNTIF(Antworten!C2:C1000,"Ja")</f>
      </c>
    </row>
    <row r="4">
      <c r="A4" t="str">
        <v>Absagen</v>
      </c>
      <c r="B4">
        <f>COUNTIF(Antworten!C2:C1000,"Nein")</f>
      </c>
    </row>
    <row r="5">
      <c r="A5" t="str">
        <v>Personen gesamt</v>
      </c>
      <c r="B5">
        <f>SUMIF(Antworten!C2:C1000,"Ja",Antworten!D2:D1000)</f>
      </c>
    </row>
  </sheetData>
  <ignoredErrors>
    <ignoredError numberStoredAsText="1" sqref="A1:B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Hinweise</v>
      </c>
    </row>
    <row r="2">
      <c r="A2" t="str">
        <v>Kommt: Ja oder Nein. Anzahl Personen inklusive der antwortenden Person. Formularlink mit der Einladung verschicken und Antworten hier eintragen, oder GuestlistOnline sammelt sie automatisch.</v>
      </c>
    </row>
    <row r="3">
      <c r="A3" t="str">
        <v/>
      </c>
    </row>
    <row r="4">
      <c r="A4" t="str">
        <v>Kostenlose Vorlage von GuestlistOnline. Online-Gästeliste mit RSVP, E-Mail-Einladungen und QR-Check-in: https://www.guestlistonline.com/de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Antworten</vt:lpstr>
      <vt:lpstr>Übersicht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