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gistrations" sheetId="1" r:id="rId1"/>
    <sheet name="Form fields" sheetId="2" r:id="rId2"/>
    <sheet name="Summary" sheetId="3" r:id="rId3"/>
    <sheet name="Read me" sheetId="4" r:id="rId4"/>
  </sheets>
  <definedNames>
    <definedName name="_xlnm._FilterDatabase" localSheetId="0">'Registrations'!A1:K3</definedName>
    <definedName name="_xlnm._FilterDatabase" localSheetId="1">'Form fields'!A1:D10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workbookViewId="0"/>
  </sheetViews>
  <cols>
    <col min="1" max="1" width="19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7.83203125" customWidth="1"/>
    <col min="7" max="7" width="14.83203125" customWidth="1"/>
    <col min="8" max="8" width="19.83203125" customWidth="1"/>
    <col min="9" max="9" width="31.83203125" customWidth="1"/>
    <col min="10" max="10" width="24.83203125" customWidth="1"/>
    <col min="11" max="11" width="14.83203125" customWidth="1"/>
  </cols>
  <sheetData>
    <row r="1">
      <c r="A1" t="str">
        <v>Registered on</v>
      </c>
      <c r="B1" t="str">
        <v>Name</v>
      </c>
      <c r="C1" t="str">
        <v>Email</v>
      </c>
      <c r="D1" t="str">
        <v>Phone</v>
      </c>
      <c r="E1" t="str">
        <v>Company</v>
      </c>
      <c r="F1" t="str">
        <v>Ticket type</v>
      </c>
      <c r="G1" t="str">
        <v>Tickets</v>
      </c>
      <c r="H1" t="str">
        <v>Dietary needs</v>
      </c>
      <c r="I1" t="str">
        <v>How did you hear about us</v>
      </c>
      <c r="J1" t="str">
        <v>Consent to updates</v>
      </c>
      <c r="K1" t="str">
        <v>Status</v>
      </c>
    </row>
    <row r="2">
      <c r="A2" t="str">
        <v>2026-09-01</v>
      </c>
      <c r="B2" t="str">
        <v>Sofia Bakker</v>
      </c>
      <c r="C2" t="str">
        <v>sofia@example.com</v>
      </c>
      <c r="D2" t="str">
        <v/>
      </c>
      <c r="E2" t="str">
        <v>Nova Events</v>
      </c>
      <c r="F2" t="str">
        <v>Standard</v>
      </c>
      <c r="G2">
        <v>1</v>
      </c>
      <c r="H2" t="str">
        <v>None</v>
      </c>
      <c r="I2" t="str">
        <v>LinkedIn</v>
      </c>
      <c r="J2" t="str">
        <v>Yes</v>
      </c>
      <c r="K2" t="str">
        <v>Confirmed</v>
      </c>
    </row>
    <row r="3">
      <c r="A3" t="str">
        <v>2026-09-02</v>
      </c>
      <c r="B3" t="str">
        <v>Liam de Vries</v>
      </c>
      <c r="C3" t="str">
        <v>liam@example.com</v>
      </c>
      <c r="D3" t="str">
        <v>+31 6 1234 5678</v>
      </c>
      <c r="E3" t="str">
        <v>Studio Harbor</v>
      </c>
      <c r="F3" t="str">
        <v>VIP</v>
      </c>
      <c r="G3">
        <v>2</v>
      </c>
      <c r="H3" t="str">
        <v>Vegan</v>
      </c>
      <c r="I3" t="str">
        <v>Newsletter</v>
      </c>
      <c r="J3" t="str">
        <v>No</v>
      </c>
      <c r="K3" t="str">
        <v>Waiting list</v>
      </c>
    </row>
  </sheetData>
  <autoFilter ref="A1:K3"/>
  <ignoredErrors>
    <ignoredError numberStoredAsText="1" sqref="A1:K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</cols>
  <sheetData>
    <row r="1">
      <c r="A1" t="str">
        <v>Field</v>
      </c>
      <c r="B1" t="str">
        <v>Type</v>
      </c>
      <c r="C1" t="str">
        <v>Required</v>
      </c>
      <c r="D1" t="str">
        <v>Notes</v>
      </c>
    </row>
    <row r="2">
      <c r="A2" t="str">
        <v>Full name</v>
      </c>
      <c r="B2" t="str">
        <v>Text</v>
      </c>
      <c r="C2" t="str">
        <v>Yes</v>
      </c>
      <c r="D2" t="str">
        <v/>
      </c>
    </row>
    <row r="3">
      <c r="A3" t="str">
        <v>Email</v>
      </c>
      <c r="B3" t="str">
        <v>Email</v>
      </c>
      <c r="C3" t="str">
        <v>Yes</v>
      </c>
      <c r="D3" t="str">
        <v>Used for the confirmation</v>
      </c>
    </row>
    <row r="4">
      <c r="A4" t="str">
        <v>Phone</v>
      </c>
      <c r="B4" t="str">
        <v>Phone</v>
      </c>
      <c r="C4" t="str">
        <v>No</v>
      </c>
      <c r="D4" t="str">
        <v/>
      </c>
    </row>
    <row r="5">
      <c r="A5" t="str">
        <v>Company</v>
      </c>
      <c r="B5" t="str">
        <v>Text</v>
      </c>
      <c r="C5" t="str">
        <v>No</v>
      </c>
      <c r="D5" t="str">
        <v>B2B events</v>
      </c>
    </row>
    <row r="6">
      <c r="A6" t="str">
        <v>Ticket type</v>
      </c>
      <c r="B6" t="str">
        <v>Dropdown</v>
      </c>
      <c r="C6" t="str">
        <v>Yes</v>
      </c>
      <c r="D6" t="str">
        <v>Standard, VIP, Student</v>
      </c>
    </row>
    <row r="7">
      <c r="A7" t="str">
        <v>Number of tickets</v>
      </c>
      <c r="B7" t="str">
        <v>Number</v>
      </c>
      <c r="C7" t="str">
        <v>Yes</v>
      </c>
      <c r="D7" t="str">
        <v>Max 4</v>
      </c>
    </row>
    <row r="8">
      <c r="A8" t="str">
        <v>Dietary needs</v>
      </c>
      <c r="B8" t="str">
        <v>Text</v>
      </c>
      <c r="C8" t="str">
        <v>No</v>
      </c>
      <c r="D8" t="str">
        <v/>
      </c>
    </row>
    <row r="9">
      <c r="A9" t="str">
        <v>How did you hear about us</v>
      </c>
      <c r="B9" t="str">
        <v>Dropdown</v>
      </c>
      <c r="C9" t="str">
        <v>No</v>
      </c>
      <c r="D9" t="str">
        <v/>
      </c>
    </row>
    <row r="10">
      <c r="A10" t="str">
        <v>I agree to receive event updates</v>
      </c>
      <c r="B10" t="str">
        <v>Checkbox</v>
      </c>
      <c r="C10" t="str">
        <v>No</v>
      </c>
      <c r="D10" t="str">
        <v>Consent</v>
      </c>
    </row>
  </sheetData>
  <autoFilter ref="A1:D10"/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Registrations</v>
      </c>
      <c r="B2">
        <f>COUNTA(Registrations!B2:B1000)</f>
      </c>
    </row>
    <row r="3">
      <c r="A3" t="str">
        <v>Tickets requested</v>
      </c>
      <c r="B3">
        <f>SUM(Registrations!G2:G1000)</f>
      </c>
    </row>
    <row r="4">
      <c r="A4" t="str">
        <v>Confirmed</v>
      </c>
      <c r="B4">
        <f>COUNTIF(Registrations!K2:K1000,"Confirmed")</f>
      </c>
    </row>
    <row r="5">
      <c r="A5" t="str">
        <v>Waiting list</v>
      </c>
      <c r="B5">
        <f>COUNTIF(Registrations!K2:K1000,"Waiting list")</f>
      </c>
    </row>
    <row r="6">
      <c r="A6" t="str">
        <v>Cancelled</v>
      </c>
      <c r="B6">
        <f>COUNTIF(Registrations!K2:K1000,"Cancelled")</f>
      </c>
    </row>
  </sheetData>
  <ignoredErrors>
    <ignoredError numberStoredAsText="1" sqref="A1:B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How to use</v>
      </c>
    </row>
    <row r="2">
      <c r="A2" t="str">
        <v>Status: Confirmed, Waiting list or Cancelled. The Form fields sheet is the list of questions to put on your form.</v>
      </c>
    </row>
    <row r="3">
      <c r="A3" t="str">
        <v/>
      </c>
    </row>
    <row r="4">
      <c r="A4" t="str">
        <v>Free template by GuestlistOnline. Online guest list with RSVP, email invitations and QR check-in: https://www.guestlistonline.com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Registrations</vt:lpstr>
      <vt:lpstr>Form fields</vt:lpstr>
      <vt:lpstr>Summary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