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nmeldungen" sheetId="1" r:id="rId1"/>
    <sheet name="Formularfelder" sheetId="2" r:id="rId2"/>
    <sheet name="Übersicht" sheetId="3" r:id="rId3"/>
    <sheet name="Hinweise" sheetId="4" r:id="rId4"/>
  </sheets>
  <definedNames>
    <definedName name="_xlnm._FilterDatabase" localSheetId="0">'Anmeldungen'!A1:K3</definedName>
    <definedName name="_xlnm._FilterDatabase" localSheetId="1">'Formularfelder'!A1:D10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"/>
  <sheetViews>
    <sheetView workbookViewId="0"/>
  </sheetViews>
  <cols>
    <col min="1" max="1" width="19.83203125" customWidth="1"/>
    <col min="2" max="2" width="14.83203125" customWidth="1"/>
    <col min="3" max="3" width="14.83203125" customWidth="1"/>
    <col min="4" max="4" width="14.83203125" customWidth="1"/>
    <col min="5" max="5" width="14.83203125" customWidth="1"/>
    <col min="6" max="6" width="15.83203125" customWidth="1"/>
    <col min="7" max="7" width="14.83203125" customWidth="1"/>
    <col min="8" max="8" width="25.83203125" customWidth="1"/>
    <col min="9" max="9" width="29.83203125" customWidth="1"/>
    <col min="10" max="10" width="26.83203125" customWidth="1"/>
    <col min="11" max="11" width="14.83203125" customWidth="1"/>
  </cols>
  <sheetData>
    <row r="1">
      <c r="A1" t="str">
        <v>Angemeldet am</v>
      </c>
      <c r="B1" t="str">
        <v>Name</v>
      </c>
      <c r="C1" t="str">
        <v>E-Mail</v>
      </c>
      <c r="D1" t="str">
        <v>Telefon</v>
      </c>
      <c r="E1" t="str">
        <v>Firma</v>
      </c>
      <c r="F1" t="str">
        <v>Ticketart</v>
      </c>
      <c r="G1" t="str">
        <v>Tickets</v>
      </c>
      <c r="H1" t="str">
        <v>Unverträglichkeiten</v>
      </c>
      <c r="I1" t="str">
        <v>Wie aufmerksam geworden</v>
      </c>
      <c r="J1" t="str">
        <v>Einwilligung Updates</v>
      </c>
      <c r="K1" t="str">
        <v>Status</v>
      </c>
    </row>
    <row r="2">
      <c r="A2" t="str">
        <v>2026-09-01</v>
      </c>
      <c r="B2" t="str">
        <v>Sofia Becker</v>
      </c>
      <c r="C2" t="str">
        <v>sofia@example.com</v>
      </c>
      <c r="D2" t="str">
        <v/>
      </c>
      <c r="E2" t="str">
        <v>Nova Events</v>
      </c>
      <c r="F2" t="str">
        <v>Standard</v>
      </c>
      <c r="G2">
        <v>1</v>
      </c>
      <c r="H2" t="str">
        <v>Keine</v>
      </c>
      <c r="I2" t="str">
        <v>LinkedIn</v>
      </c>
      <c r="J2" t="str">
        <v>Ja</v>
      </c>
      <c r="K2" t="str">
        <v>Bestätigt</v>
      </c>
    </row>
    <row r="3">
      <c r="A3" t="str">
        <v>2026-09-02</v>
      </c>
      <c r="B3" t="str">
        <v>Liam Fischer</v>
      </c>
      <c r="C3" t="str">
        <v>liam@example.com</v>
      </c>
      <c r="D3" t="str">
        <v>+49 151 1234567</v>
      </c>
      <c r="E3" t="str">
        <v>Studio Harbor</v>
      </c>
      <c r="F3" t="str">
        <v>VIP</v>
      </c>
      <c r="G3">
        <v>2</v>
      </c>
      <c r="H3" t="str">
        <v>Vegan</v>
      </c>
      <c r="I3" t="str">
        <v>Newsletter</v>
      </c>
      <c r="J3" t="str">
        <v>Nein</v>
      </c>
      <c r="K3" t="str">
        <v>Warteliste</v>
      </c>
    </row>
  </sheetData>
  <autoFilter ref="A1:K3"/>
  <ignoredErrors>
    <ignoredError numberStoredAsText="1" sqref="A1:K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cols>
    <col min="1" max="1" width="14.83203125" customWidth="1"/>
    <col min="2" max="2" width="14.83203125" customWidth="1"/>
    <col min="3" max="3" width="14.83203125" customWidth="1"/>
    <col min="4" max="4" width="14.83203125" customWidth="1"/>
  </cols>
  <sheetData>
    <row r="1">
      <c r="A1" t="str">
        <v>Feld</v>
      </c>
      <c r="B1" t="str">
        <v>Typ</v>
      </c>
      <c r="C1" t="str">
        <v>Pflicht</v>
      </c>
      <c r="D1" t="str">
        <v>Hinweise</v>
      </c>
    </row>
    <row r="2">
      <c r="A2" t="str">
        <v>Vollständiger Name</v>
      </c>
      <c r="B2" t="str">
        <v>Text</v>
      </c>
      <c r="C2" t="str">
        <v>Ja</v>
      </c>
      <c r="D2" t="str">
        <v/>
      </c>
    </row>
    <row r="3">
      <c r="A3" t="str">
        <v>E-Mail</v>
      </c>
      <c r="B3" t="str">
        <v>E-Mail</v>
      </c>
      <c r="C3" t="str">
        <v>Ja</v>
      </c>
      <c r="D3" t="str">
        <v>Für die Bestätigung</v>
      </c>
    </row>
    <row r="4">
      <c r="A4" t="str">
        <v>Telefon</v>
      </c>
      <c r="B4" t="str">
        <v>Telefon</v>
      </c>
      <c r="C4" t="str">
        <v>Nein</v>
      </c>
      <c r="D4" t="str">
        <v/>
      </c>
    </row>
    <row r="5">
      <c r="A5" t="str">
        <v>Firma</v>
      </c>
      <c r="B5" t="str">
        <v>Text</v>
      </c>
      <c r="C5" t="str">
        <v>Nein</v>
      </c>
      <c r="D5" t="str">
        <v>B2B-Veranstaltungen</v>
      </c>
    </row>
    <row r="6">
      <c r="A6" t="str">
        <v>Ticketart</v>
      </c>
      <c r="B6" t="str">
        <v>Auswahl</v>
      </c>
      <c r="C6" t="str">
        <v>Ja</v>
      </c>
      <c r="D6" t="str">
        <v>Standard, VIP, Studierende</v>
      </c>
    </row>
    <row r="7">
      <c r="A7" t="str">
        <v>Anzahl Tickets</v>
      </c>
      <c r="B7" t="str">
        <v>Zahl</v>
      </c>
      <c r="C7" t="str">
        <v>Ja</v>
      </c>
      <c r="D7" t="str">
        <v>Max. 4</v>
      </c>
    </row>
    <row r="8">
      <c r="A8" t="str">
        <v>Unverträglichkeiten</v>
      </c>
      <c r="B8" t="str">
        <v>Text</v>
      </c>
      <c r="C8" t="str">
        <v>Nein</v>
      </c>
      <c r="D8" t="str">
        <v/>
      </c>
    </row>
    <row r="9">
      <c r="A9" t="str">
        <v>Wie aufmerksam geworden</v>
      </c>
      <c r="B9" t="str">
        <v>Auswahl</v>
      </c>
      <c r="C9" t="str">
        <v>Nein</v>
      </c>
      <c r="D9" t="str">
        <v/>
      </c>
    </row>
    <row r="10">
      <c r="A10" t="str">
        <v>Ich möchte Updates erhalten</v>
      </c>
      <c r="B10" t="str">
        <v>Kontrollkästchen</v>
      </c>
      <c r="C10" t="str">
        <v>Nein</v>
      </c>
      <c r="D10" t="str">
        <v>Einwilligung</v>
      </c>
    </row>
  </sheetData>
  <autoFilter ref="A1:D10"/>
  <ignoredErrors>
    <ignoredError numberStoredAsText="1" sqref="A1:D1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cols>
    <col min="1" max="1" width="26.83203125" customWidth="1"/>
    <col min="2" max="2" width="12.83203125" customWidth="1"/>
  </cols>
  <sheetData>
    <row r="1">
      <c r="A1" t="str">
        <v>Metric</v>
      </c>
      <c r="B1" t="str">
        <v>Value</v>
      </c>
    </row>
    <row r="2">
      <c r="A2" t="str">
        <v>Anmeldungen</v>
      </c>
      <c r="B2">
        <f>COUNTA(Anmeldungen!B2:B1000)</f>
      </c>
    </row>
    <row r="3">
      <c r="A3" t="str">
        <v>Tickets angefragt</v>
      </c>
      <c r="B3">
        <f>SUM(Anmeldungen!G2:G1000)</f>
      </c>
    </row>
    <row r="4">
      <c r="A4" t="str">
        <v>Bestätigt</v>
      </c>
      <c r="B4">
        <f>COUNTIF(Anmeldungen!K2:K1000,"Bestätigt")</f>
      </c>
    </row>
    <row r="5">
      <c r="A5" t="str">
        <v>Warteliste</v>
      </c>
      <c r="B5">
        <f>COUNTIF(Anmeldungen!K2:K1000,"Warteliste")</f>
      </c>
    </row>
    <row r="6">
      <c r="A6" t="str">
        <v>Storniert</v>
      </c>
      <c r="B6">
        <f>COUNTIF(Anmeldungen!K2:K1000,"Storniert")</f>
      </c>
    </row>
  </sheetData>
  <ignoredErrors>
    <ignoredError numberStoredAsText="1" sqref="A1:B6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110.83203125" customWidth="1"/>
  </cols>
  <sheetData>
    <row r="1">
      <c r="A1" t="str">
        <v>Hinweise</v>
      </c>
    </row>
    <row r="2">
      <c r="A2" t="str">
        <v>Status: Bestätigt, Warteliste oder Storniert. Das Blatt Formularfelder ist die Liste der Fragen für Ihr Formular.</v>
      </c>
    </row>
    <row r="3">
      <c r="A3" t="str">
        <v/>
      </c>
    </row>
    <row r="4">
      <c r="A4" t="str">
        <v>Kostenlose Vorlage von GuestlistOnline. Online-Gästeliste mit RSVP, E-Mail-Einladungen und QR-Check-in: https://www.guestlistonline.com/de</v>
      </c>
    </row>
  </sheetData>
  <ignoredErrors>
    <ignoredError numberStoredAsText="1" sqref="A1:A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Anmeldungen</vt:lpstr>
      <vt:lpstr>Formularfelder</vt:lpstr>
      <vt:lpstr>Übersicht</vt:lpstr>
      <vt:lpstr>Hinweise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